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EXT-UK-CodeAdministratorCollaborationSpace/CUSC/Modifications/CMP446 - TIA Assessment/"/>
    </mc:Choice>
  </mc:AlternateContent>
  <xr:revisionPtr revIDLastSave="89" documentId="8_{2F7504DE-3082-4E5E-9C14-EC6427708FFC}" xr6:coauthVersionLast="47" xr6:coauthVersionMax="47" xr10:uidLastSave="{79949A94-3BB5-41D7-A928-78B69C651341}"/>
  <bookViews>
    <workbookView xWindow="-27990" yWindow="-120" windowWidth="28110" windowHeight="16440" xr2:uid="{6AD683B0-B072-4FF5-8129-CA2337ACC8AD}"/>
  </bookViews>
  <sheets>
    <sheet name="Sheet1" sheetId="1" r:id="rId1"/>
  </sheets>
  <definedNames>
    <definedName name="_xlnm.Print_Area" localSheetId="0">Sheet1!$A$1:$O$40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" l="1"/>
  <c r="K21" i="1"/>
  <c r="K20" i="1"/>
  <c r="K19" i="1"/>
  <c r="K10" i="1"/>
  <c r="K11" i="1"/>
  <c r="K12" i="1"/>
  <c r="K13" i="1"/>
  <c r="K14" i="1"/>
  <c r="K16" i="1"/>
  <c r="K17" i="1"/>
  <c r="K18" i="1"/>
  <c r="K9" i="1"/>
</calcChain>
</file>

<file path=xl/sharedStrings.xml><?xml version="1.0" encoding="utf-8"?>
<sst xmlns="http://schemas.openxmlformats.org/spreadsheetml/2006/main" count="156" uniqueCount="51">
  <si>
    <t>Category</t>
  </si>
  <si>
    <t>Example Scenarios</t>
  </si>
  <si>
    <t>Existing</t>
  </si>
  <si>
    <t>New</t>
  </si>
  <si>
    <t>TIA Required?</t>
  </si>
  <si>
    <t>Outcome check</t>
  </si>
  <si>
    <t>Installed Capacity
(Original Proposal)</t>
  </si>
  <si>
    <t>Export Capacity
(WACM1)</t>
  </si>
  <si>
    <t>A new generation connection</t>
  </si>
  <si>
    <t>New generation connection with 0MW export capacity</t>
  </si>
  <si>
    <t>N/A</t>
  </si>
  <si>
    <t>4MW</t>
  </si>
  <si>
    <t>0MW</t>
  </si>
  <si>
    <t>No</t>
  </si>
  <si>
    <t>Same</t>
  </si>
  <si>
    <t>New generation connection with 6MW installed capacity and 0 MW export capacity</t>
  </si>
  <si>
    <t>6MW</t>
  </si>
  <si>
    <t>Yes</t>
  </si>
  <si>
    <t>Different</t>
  </si>
  <si>
    <r>
      <t xml:space="preserve">Changes to an existing connection with 0 MW export and installed capacity </t>
    </r>
    <r>
      <rPr>
        <b/>
        <sz val="11"/>
        <color rgb="FF000000"/>
        <rFont val="Aptos Narrow"/>
        <family val="2"/>
        <scheme val="minor"/>
      </rPr>
      <t>below</t>
    </r>
    <r>
      <rPr>
        <sz val="11"/>
        <color rgb="FF000000"/>
        <rFont val="Aptos Narrow"/>
        <family val="2"/>
        <scheme val="minor"/>
      </rPr>
      <t xml:space="preserve"> the 5MW threshold</t>
    </r>
  </si>
  <si>
    <t xml:space="preserve">Existing connection with 2MW installed capacity increasing to 4MW </t>
  </si>
  <si>
    <t>2MW</t>
  </si>
  <si>
    <t>0MW*</t>
  </si>
  <si>
    <t xml:space="preserve">Existing connection with 2MW installed capacity increasing to 6MW </t>
  </si>
  <si>
    <r>
      <t xml:space="preserve">Changes to an existing connection with 0 MW export capacity and installed capacity </t>
    </r>
    <r>
      <rPr>
        <b/>
        <sz val="11"/>
        <color rgb="FF000000"/>
        <rFont val="Aptos Narrow"/>
        <family val="2"/>
        <scheme val="minor"/>
      </rPr>
      <t>above</t>
    </r>
    <r>
      <rPr>
        <sz val="11"/>
        <color rgb="FF000000"/>
        <rFont val="Aptos Narrow"/>
        <family val="2"/>
        <scheme val="minor"/>
      </rPr>
      <t xml:space="preserve"> the 5MW threshold</t>
    </r>
  </si>
  <si>
    <t>Existing connection with 6MW installed capacity increasing to 12MW</t>
  </si>
  <si>
    <t>12MW</t>
  </si>
  <si>
    <t>New generation connection with 4MW installed capacity and 4MW export capacity</t>
  </si>
  <si>
    <t>New generation connection with 6MW installed capacity and 6MW export capacity</t>
  </si>
  <si>
    <t>New generation connection with 6MW installed capacity but only 3MW export</t>
  </si>
  <si>
    <t>3MW</t>
  </si>
  <si>
    <r>
      <t xml:space="preserve">Changes to an existing connection with both export and installed capacities </t>
    </r>
    <r>
      <rPr>
        <b/>
        <sz val="11"/>
        <color theme="1"/>
        <rFont val="Aptos Narrow"/>
        <family val="2"/>
        <scheme val="minor"/>
      </rPr>
      <t>below</t>
    </r>
    <r>
      <rPr>
        <sz val="11"/>
        <color theme="1"/>
        <rFont val="Aptos Narrow"/>
        <family val="2"/>
        <scheme val="minor"/>
      </rPr>
      <t xml:space="preserve"> the 5MW threshold</t>
    </r>
  </si>
  <si>
    <t>Existing connection with 2MW installed capacity and 2MW export capacity increasing to 4MW installed capacity and 4MW export capacity</t>
  </si>
  <si>
    <t>Existing connection with 2MW installed capacity and 2MW export capacity to increasing to 6MW installed capacity and 6MW export capacity</t>
  </si>
  <si>
    <t>Existing connection with 2MW installed capacity and 2MW export capacity increasing to 6MW installed capacity and 4MW export capacity</t>
  </si>
  <si>
    <t>Existing connection with 4MW installed capacity and 4MW export capacity increasing to 6MW installed capacity and 4MW export capacity</t>
  </si>
  <si>
    <r>
      <t xml:space="preserve">Changes to an existing connection with both export and installed capacities </t>
    </r>
    <r>
      <rPr>
        <b/>
        <sz val="11"/>
        <color theme="1"/>
        <rFont val="Aptos Narrow"/>
        <family val="2"/>
        <scheme val="minor"/>
      </rPr>
      <t>above</t>
    </r>
    <r>
      <rPr>
        <sz val="11"/>
        <color theme="1"/>
        <rFont val="Aptos Narrow"/>
        <family val="2"/>
        <scheme val="minor"/>
      </rPr>
      <t xml:space="preserve"> the 5MW threshold</t>
    </r>
  </si>
  <si>
    <t>Existing connection with 6MW of installed capacity and 6MW of export capacity increasing to 8MW of installed capacity and 8MW of export capacity</t>
  </si>
  <si>
    <t>8MW</t>
  </si>
  <si>
    <t>Changes to an existing connection with installed capacity only above the 5MW threshold</t>
  </si>
  <si>
    <t>Existing connection with 6MW installed capacity with  2MW export capacity increasing to 4MW export capacity</t>
  </si>
  <si>
    <t>Existing connection with 6MW installed capacity with 2MW export increasing installed capacity to 8MW and export capacity to 4MW</t>
  </si>
  <si>
    <t>Existing connection with 6MW installed capacity with 2MW export, increasing installed capacity to 8MW and export capacity to 6MW</t>
  </si>
  <si>
    <t>Changes to an existing connection wanting to reduce capacity</t>
  </si>
  <si>
    <t>Existing connection with 6MW of installed capacity and 6MW of export capacity reducing to 4MW of installed capacity and 4MW of export capacity</t>
  </si>
  <si>
    <t>Existing connection with 6MW of both export and installed capacity reducing export capacity to 4MW with no change to installed capacity</t>
  </si>
  <si>
    <t>Assumptions:</t>
  </si>
  <si>
    <t>The term "existing connection" means sites which are already energised or are have a contracted DNO connection offer but not yet energised</t>
  </si>
  <si>
    <t>All of the scenarios listed assume that there are no fault level issues at GSP, where fault level issues are known a TIA must take place</t>
  </si>
  <si>
    <t>All of the scenarios listed also apply to existing demand connections seeking to add generation</t>
  </si>
  <si>
    <t>Where the installed capacity is greater than the export capacity, export limiting schemes will be installed to limit the export from the customers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</si>
</sst>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</cellXfs>
  <cellStyles count="1"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9EB5C-6542-4656-8B23-78BBC205745D}">
  <dimension ref="B2:K26"/>
  <sheetViews>
    <sheetView showGridLines="0" tabSelected="1" zoomScale="60" zoomScaleNormal="60" workbookViewId="0">
      <selection activeCell="H4" sqref="H4:H8"/>
    </sheetView>
  </sheetViews>
  <sheetFormatPr defaultRowHeight="15"/>
  <cols>
    <col min="1" max="1" width="3.85546875" customWidth="1"/>
    <col min="2" max="2" width="49.140625" customWidth="1"/>
    <col min="3" max="3" width="3.85546875" customWidth="1"/>
    <col min="4" max="4" width="58.140625" customWidth="1"/>
    <col min="5" max="10" width="12.7109375" style="2" customWidth="1"/>
    <col min="11" max="11" width="12.7109375" customWidth="1"/>
  </cols>
  <sheetData>
    <row r="2" spans="2:11">
      <c r="B2" s="24" t="s">
        <v>0</v>
      </c>
      <c r="C2" s="20" t="s">
        <v>1</v>
      </c>
      <c r="D2" s="21"/>
      <c r="E2" s="25" t="s">
        <v>2</v>
      </c>
      <c r="F2" s="25"/>
      <c r="G2" s="25" t="s">
        <v>3</v>
      </c>
      <c r="H2" s="25"/>
      <c r="I2" s="25" t="s">
        <v>4</v>
      </c>
      <c r="J2" s="25"/>
      <c r="K2" s="19" t="s">
        <v>5</v>
      </c>
    </row>
    <row r="3" spans="2:11" ht="58.5" customHeight="1">
      <c r="B3" s="24"/>
      <c r="C3" s="22"/>
      <c r="D3" s="23"/>
      <c r="E3" s="1" t="s">
        <v>6</v>
      </c>
      <c r="F3" s="1" t="s">
        <v>7</v>
      </c>
      <c r="G3" s="1" t="s">
        <v>6</v>
      </c>
      <c r="H3" s="1" t="s">
        <v>7</v>
      </c>
      <c r="I3" s="1" t="s">
        <v>6</v>
      </c>
      <c r="J3" s="1" t="s">
        <v>7</v>
      </c>
      <c r="K3" s="19"/>
    </row>
    <row r="4" spans="2:11" ht="36" customHeight="1">
      <c r="B4" s="26" t="s">
        <v>8</v>
      </c>
      <c r="C4" s="10">
        <v>1</v>
      </c>
      <c r="D4" s="11" t="s">
        <v>9</v>
      </c>
      <c r="E4" s="12" t="s">
        <v>10</v>
      </c>
      <c r="F4" s="12" t="s">
        <v>10</v>
      </c>
      <c r="G4" s="5" t="s">
        <v>11</v>
      </c>
      <c r="H4" s="5" t="s">
        <v>12</v>
      </c>
      <c r="I4" s="13" t="s">
        <v>13</v>
      </c>
      <c r="J4" s="13" t="s">
        <v>13</v>
      </c>
      <c r="K4" s="13" t="s">
        <v>14</v>
      </c>
    </row>
    <row r="5" spans="2:11" ht="33.75" customHeight="1">
      <c r="B5" s="27"/>
      <c r="C5" s="10">
        <v>2</v>
      </c>
      <c r="D5" s="11" t="s">
        <v>15</v>
      </c>
      <c r="E5" s="12" t="s">
        <v>10</v>
      </c>
      <c r="F5" s="12" t="s">
        <v>10</v>
      </c>
      <c r="G5" s="5" t="s">
        <v>16</v>
      </c>
      <c r="H5" s="5" t="s">
        <v>12</v>
      </c>
      <c r="I5" s="14" t="s">
        <v>17</v>
      </c>
      <c r="J5" s="13" t="s">
        <v>13</v>
      </c>
      <c r="K5" s="14" t="s">
        <v>18</v>
      </c>
    </row>
    <row r="6" spans="2:11" ht="27" customHeight="1">
      <c r="B6" s="26" t="s">
        <v>19</v>
      </c>
      <c r="C6" s="10">
        <v>3</v>
      </c>
      <c r="D6" s="11" t="s">
        <v>20</v>
      </c>
      <c r="E6" s="5" t="s">
        <v>21</v>
      </c>
      <c r="F6" s="5" t="s">
        <v>22</v>
      </c>
      <c r="G6" s="5" t="s">
        <v>11</v>
      </c>
      <c r="H6" s="5" t="s">
        <v>12</v>
      </c>
      <c r="I6" s="13" t="s">
        <v>13</v>
      </c>
      <c r="J6" s="13" t="s">
        <v>13</v>
      </c>
      <c r="K6" s="13" t="s">
        <v>14</v>
      </c>
    </row>
    <row r="7" spans="2:11" ht="27" customHeight="1">
      <c r="B7" s="27"/>
      <c r="C7" s="10">
        <v>4</v>
      </c>
      <c r="D7" s="11" t="s">
        <v>23</v>
      </c>
      <c r="E7" s="5" t="s">
        <v>21</v>
      </c>
      <c r="F7" s="5" t="s">
        <v>22</v>
      </c>
      <c r="G7" s="5" t="s">
        <v>16</v>
      </c>
      <c r="H7" s="5" t="s">
        <v>12</v>
      </c>
      <c r="I7" s="14" t="s">
        <v>17</v>
      </c>
      <c r="J7" s="13" t="s">
        <v>13</v>
      </c>
      <c r="K7" s="14" t="s">
        <v>18</v>
      </c>
    </row>
    <row r="8" spans="2:11" ht="34.5" customHeight="1">
      <c r="B8" s="15" t="s">
        <v>24</v>
      </c>
      <c r="C8" s="10">
        <v>5</v>
      </c>
      <c r="D8" s="11" t="s">
        <v>25</v>
      </c>
      <c r="E8" s="5" t="s">
        <v>16</v>
      </c>
      <c r="F8" s="5" t="s">
        <v>22</v>
      </c>
      <c r="G8" s="5" t="s">
        <v>26</v>
      </c>
      <c r="H8" s="5" t="s">
        <v>12</v>
      </c>
      <c r="I8" s="14" t="s">
        <v>17</v>
      </c>
      <c r="J8" s="13" t="s">
        <v>13</v>
      </c>
      <c r="K8" s="14" t="s">
        <v>18</v>
      </c>
    </row>
    <row r="9" spans="2:11" ht="30">
      <c r="B9" s="16" t="s">
        <v>8</v>
      </c>
      <c r="C9" s="10">
        <v>6</v>
      </c>
      <c r="D9" s="9" t="s">
        <v>27</v>
      </c>
      <c r="E9" s="6" t="s">
        <v>10</v>
      </c>
      <c r="F9" s="6" t="s">
        <v>10</v>
      </c>
      <c r="G9" s="5" t="s">
        <v>11</v>
      </c>
      <c r="H9" s="5" t="s">
        <v>11</v>
      </c>
      <c r="I9" s="3" t="s">
        <v>13</v>
      </c>
      <c r="J9" s="3" t="s">
        <v>13</v>
      </c>
      <c r="K9" s="3" t="str">
        <f>IF(I9=J9,"Same","Different")</f>
        <v>Same</v>
      </c>
    </row>
    <row r="10" spans="2:11" ht="30">
      <c r="B10" s="18"/>
      <c r="C10" s="10">
        <v>7</v>
      </c>
      <c r="D10" s="9" t="s">
        <v>28</v>
      </c>
      <c r="E10" s="6" t="s">
        <v>10</v>
      </c>
      <c r="F10" s="6" t="s">
        <v>10</v>
      </c>
      <c r="G10" s="5" t="s">
        <v>16</v>
      </c>
      <c r="H10" s="5" t="s">
        <v>16</v>
      </c>
      <c r="I10" s="3" t="s">
        <v>17</v>
      </c>
      <c r="J10" s="3" t="s">
        <v>17</v>
      </c>
      <c r="K10" s="3" t="str">
        <f t="shared" ref="K10:K18" si="0">IF(I10=J10,"Same","Different")</f>
        <v>Same</v>
      </c>
    </row>
    <row r="11" spans="2:11" ht="30">
      <c r="B11" s="17"/>
      <c r="C11" s="10">
        <v>8</v>
      </c>
      <c r="D11" s="9" t="s">
        <v>29</v>
      </c>
      <c r="E11" s="6" t="s">
        <v>10</v>
      </c>
      <c r="F11" s="6" t="s">
        <v>10</v>
      </c>
      <c r="G11" s="5" t="s">
        <v>16</v>
      </c>
      <c r="H11" s="5" t="s">
        <v>30</v>
      </c>
      <c r="I11" s="3" t="s">
        <v>17</v>
      </c>
      <c r="J11" s="3" t="s">
        <v>13</v>
      </c>
      <c r="K11" s="3" t="str">
        <f t="shared" si="0"/>
        <v>Different</v>
      </c>
    </row>
    <row r="12" spans="2:11" ht="45">
      <c r="B12" s="16" t="s">
        <v>31</v>
      </c>
      <c r="C12" s="10">
        <v>9</v>
      </c>
      <c r="D12" s="9" t="s">
        <v>32</v>
      </c>
      <c r="E12" s="5" t="s">
        <v>21</v>
      </c>
      <c r="F12" s="5" t="s">
        <v>21</v>
      </c>
      <c r="G12" s="5" t="s">
        <v>11</v>
      </c>
      <c r="H12" s="5" t="s">
        <v>11</v>
      </c>
      <c r="I12" s="3" t="s">
        <v>13</v>
      </c>
      <c r="J12" s="3" t="s">
        <v>13</v>
      </c>
      <c r="K12" s="3" t="str">
        <f t="shared" si="0"/>
        <v>Same</v>
      </c>
    </row>
    <row r="13" spans="2:11" ht="45">
      <c r="B13" s="18"/>
      <c r="C13" s="10">
        <v>10</v>
      </c>
      <c r="D13" s="9" t="s">
        <v>33</v>
      </c>
      <c r="E13" s="5" t="s">
        <v>21</v>
      </c>
      <c r="F13" s="5" t="s">
        <v>21</v>
      </c>
      <c r="G13" s="5" t="s">
        <v>16</v>
      </c>
      <c r="H13" s="5" t="s">
        <v>16</v>
      </c>
      <c r="I13" s="3" t="s">
        <v>17</v>
      </c>
      <c r="J13" s="3" t="s">
        <v>17</v>
      </c>
      <c r="K13" s="3" t="str">
        <f t="shared" si="0"/>
        <v>Same</v>
      </c>
    </row>
    <row r="14" spans="2:11" ht="45">
      <c r="B14" s="18"/>
      <c r="C14" s="10">
        <v>11</v>
      </c>
      <c r="D14" s="9" t="s">
        <v>34</v>
      </c>
      <c r="E14" s="5" t="s">
        <v>21</v>
      </c>
      <c r="F14" s="5" t="s">
        <v>21</v>
      </c>
      <c r="G14" s="5" t="s">
        <v>16</v>
      </c>
      <c r="H14" s="5" t="s">
        <v>11</v>
      </c>
      <c r="I14" s="3" t="s">
        <v>17</v>
      </c>
      <c r="J14" s="3" t="s">
        <v>13</v>
      </c>
      <c r="K14" s="3" t="str">
        <f>IF(I14=J14,"Same","Different")</f>
        <v>Different</v>
      </c>
    </row>
    <row r="15" spans="2:11" ht="45">
      <c r="B15" s="17"/>
      <c r="C15" s="10">
        <v>12</v>
      </c>
      <c r="D15" s="9" t="s">
        <v>35</v>
      </c>
      <c r="E15" s="5" t="s">
        <v>11</v>
      </c>
      <c r="F15" s="5" t="s">
        <v>11</v>
      </c>
      <c r="G15" s="5" t="s">
        <v>16</v>
      </c>
      <c r="H15" s="5" t="s">
        <v>11</v>
      </c>
      <c r="I15" s="3" t="s">
        <v>17</v>
      </c>
      <c r="J15" s="3" t="s">
        <v>13</v>
      </c>
      <c r="K15" s="3" t="str">
        <f>IF(I15=J15,"Same","Different")</f>
        <v>Different</v>
      </c>
    </row>
    <row r="16" spans="2:11" ht="45">
      <c r="B16" s="4" t="s">
        <v>36</v>
      </c>
      <c r="C16" s="10">
        <v>13</v>
      </c>
      <c r="D16" s="9" t="s">
        <v>37</v>
      </c>
      <c r="E16" s="5" t="s">
        <v>16</v>
      </c>
      <c r="F16" s="5" t="s">
        <v>16</v>
      </c>
      <c r="G16" s="5" t="s">
        <v>38</v>
      </c>
      <c r="H16" s="5" t="s">
        <v>38</v>
      </c>
      <c r="I16" s="3" t="s">
        <v>17</v>
      </c>
      <c r="J16" s="3" t="s">
        <v>17</v>
      </c>
      <c r="K16" s="3" t="str">
        <f t="shared" si="0"/>
        <v>Same</v>
      </c>
    </row>
    <row r="17" spans="2:11" ht="30">
      <c r="B17" s="16" t="s">
        <v>39</v>
      </c>
      <c r="C17" s="10">
        <v>14</v>
      </c>
      <c r="D17" s="9" t="s">
        <v>40</v>
      </c>
      <c r="E17" s="5" t="s">
        <v>16</v>
      </c>
      <c r="F17" s="5" t="s">
        <v>21</v>
      </c>
      <c r="G17" s="5" t="s">
        <v>16</v>
      </c>
      <c r="H17" s="5" t="s">
        <v>11</v>
      </c>
      <c r="I17" s="3" t="s">
        <v>17</v>
      </c>
      <c r="J17" s="3" t="s">
        <v>13</v>
      </c>
      <c r="K17" s="3" t="str">
        <f t="shared" si="0"/>
        <v>Different</v>
      </c>
    </row>
    <row r="18" spans="2:11" ht="45">
      <c r="B18" s="18"/>
      <c r="C18" s="10">
        <v>15</v>
      </c>
      <c r="D18" s="9" t="s">
        <v>41</v>
      </c>
      <c r="E18" s="5" t="s">
        <v>16</v>
      </c>
      <c r="F18" s="5" t="s">
        <v>21</v>
      </c>
      <c r="G18" s="5" t="s">
        <v>38</v>
      </c>
      <c r="H18" s="5" t="s">
        <v>11</v>
      </c>
      <c r="I18" s="3" t="s">
        <v>17</v>
      </c>
      <c r="J18" s="3" t="s">
        <v>13</v>
      </c>
      <c r="K18" s="3" t="str">
        <f t="shared" si="0"/>
        <v>Different</v>
      </c>
    </row>
    <row r="19" spans="2:11" ht="45">
      <c r="B19" s="17"/>
      <c r="C19" s="10">
        <v>16</v>
      </c>
      <c r="D19" s="9" t="s">
        <v>42</v>
      </c>
      <c r="E19" s="5" t="s">
        <v>16</v>
      </c>
      <c r="F19" s="5" t="s">
        <v>21</v>
      </c>
      <c r="G19" s="5" t="s">
        <v>38</v>
      </c>
      <c r="H19" s="5" t="s">
        <v>16</v>
      </c>
      <c r="I19" s="3" t="s">
        <v>17</v>
      </c>
      <c r="J19" s="3" t="s">
        <v>17</v>
      </c>
      <c r="K19" s="3" t="str">
        <f>IF(I19=J19,"Same","Different")</f>
        <v>Same</v>
      </c>
    </row>
    <row r="20" spans="2:11" ht="45">
      <c r="B20" s="16" t="s">
        <v>43</v>
      </c>
      <c r="C20" s="10">
        <v>17</v>
      </c>
      <c r="D20" s="9" t="s">
        <v>44</v>
      </c>
      <c r="E20" s="5" t="s">
        <v>16</v>
      </c>
      <c r="F20" s="5" t="s">
        <v>16</v>
      </c>
      <c r="G20" s="5" t="s">
        <v>11</v>
      </c>
      <c r="H20" s="5" t="s">
        <v>11</v>
      </c>
      <c r="I20" s="3" t="s">
        <v>13</v>
      </c>
      <c r="J20" s="3" t="s">
        <v>13</v>
      </c>
      <c r="K20" s="3" t="str">
        <f>IF(I20=J20,"Same","Different")</f>
        <v>Same</v>
      </c>
    </row>
    <row r="21" spans="2:11" ht="45">
      <c r="B21" s="17"/>
      <c r="C21" s="10">
        <v>18</v>
      </c>
      <c r="D21" s="9" t="s">
        <v>45</v>
      </c>
      <c r="E21" s="5" t="s">
        <v>16</v>
      </c>
      <c r="F21" s="5" t="s">
        <v>16</v>
      </c>
      <c r="G21" s="5" t="s">
        <v>16</v>
      </c>
      <c r="H21" s="5" t="s">
        <v>11</v>
      </c>
      <c r="I21" s="3" t="s">
        <v>13</v>
      </c>
      <c r="J21" s="3" t="s">
        <v>13</v>
      </c>
      <c r="K21" s="3" t="str">
        <f>IF(I21=J21,"Same","Different")</f>
        <v>Same</v>
      </c>
    </row>
    <row r="22" spans="2:11" s="7" customFormat="1">
      <c r="B22" s="7" t="s">
        <v>46</v>
      </c>
      <c r="E22" s="8"/>
      <c r="F22" s="8"/>
      <c r="G22" s="8"/>
      <c r="H22" s="8"/>
      <c r="I22" s="8"/>
      <c r="J22" s="8"/>
    </row>
    <row r="23" spans="2:11">
      <c r="B23" t="s">
        <v>47</v>
      </c>
    </row>
    <row r="24" spans="2:11">
      <c r="B24" t="s">
        <v>48</v>
      </c>
    </row>
    <row r="25" spans="2:11">
      <c r="B25" t="s">
        <v>49</v>
      </c>
    </row>
    <row r="26" spans="2:11">
      <c r="B26" t="s">
        <v>50</v>
      </c>
    </row>
  </sheetData>
  <mergeCells count="12">
    <mergeCell ref="B20:B21"/>
    <mergeCell ref="B17:B19"/>
    <mergeCell ref="K2:K3"/>
    <mergeCell ref="C2:D3"/>
    <mergeCell ref="B2:B3"/>
    <mergeCell ref="E2:F2"/>
    <mergeCell ref="G2:H2"/>
    <mergeCell ref="I2:J2"/>
    <mergeCell ref="B9:B11"/>
    <mergeCell ref="B12:B15"/>
    <mergeCell ref="B4:B5"/>
    <mergeCell ref="B6:B7"/>
  </mergeCells>
  <conditionalFormatting sqref="I9:J21">
    <cfRule type="cellIs" dxfId="3" priority="1" operator="equal">
      <formula>"NO"</formula>
    </cfRule>
    <cfRule type="cellIs" dxfId="2" priority="2" operator="equal">
      <formula>"Yes"</formula>
    </cfRule>
  </conditionalFormatting>
  <conditionalFormatting sqref="K9:K21">
    <cfRule type="cellIs" dxfId="1" priority="3" operator="equal">
      <formula>"Different"</formula>
    </cfRule>
    <cfRule type="cellIs" dxfId="0" priority="4" operator="equal">
      <formula>"Same"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12FE64FB-4B3C-45AE-BF55-AF34FEF680C4}"/>
</file>

<file path=customXml/itemProps2.xml><?xml version="1.0" encoding="utf-8"?>
<ds:datastoreItem xmlns:ds="http://schemas.openxmlformats.org/officeDocument/2006/customXml" ds:itemID="{6E622549-59F0-4BE2-A472-FCA7AAA32660}"/>
</file>

<file path=customXml/itemProps3.xml><?xml version="1.0" encoding="utf-8"?>
<ds:datastoreItem xmlns:ds="http://schemas.openxmlformats.org/officeDocument/2006/customXml" ds:itemID="{A7139237-82B6-48EF-9BE9-B6E75C14CE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Electricity North West Limited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Hoy, Brian (ENWL)</dc:creator>
  <cp:keywords/>
  <dc:description/>
  <cp:lastModifiedBy>Milly Lewis (NESO)</cp:lastModifiedBy>
  <cp:revision/>
  <dcterms:created xsi:type="dcterms:W3CDTF">2025-01-30T15:01:33Z</dcterms:created>
  <dcterms:modified xsi:type="dcterms:W3CDTF">2025-02-27T10:09:54Z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  <property fmtid="{D5CDD505-2E9C-101B-9397-08002B2CF9AE}" pid="4" name="Order">
    <vt:r8>68100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